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https://baptistworld-my.sharepoint.com/personal/claudia_baptistworld_org/Documents/Documents/BWA Claudia Docs/Proposal Documents BWAid/English Documents app forms/Proposal Documents/Relief projects/"/>
    </mc:Choice>
  </mc:AlternateContent>
  <xr:revisionPtr revIDLastSave="321" documentId="8_{32CDE298-D5E7-4FB5-AA9C-5C71639E0F1E}" xr6:coauthVersionLast="47" xr6:coauthVersionMax="47" xr10:uidLastSave="{93DF779B-9A7B-45AA-80AE-6DD891EA9D2B}"/>
  <bookViews>
    <workbookView xWindow="51720" yWindow="-120" windowWidth="29040" windowHeight="1572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6" i="1" l="1"/>
  <c r="G45" i="1"/>
  <c r="G47" i="1" s="1"/>
  <c r="G41" i="1"/>
  <c r="I46" i="1"/>
  <c r="J46" i="1" s="1"/>
  <c r="I45" i="1"/>
  <c r="I47" i="1" s="1"/>
  <c r="G37" i="1"/>
  <c r="I37" i="1" s="1"/>
  <c r="G33" i="1"/>
  <c r="I33" i="1" s="1"/>
  <c r="J33" i="1" s="1"/>
  <c r="G34" i="1"/>
  <c r="I34" i="1" s="1"/>
  <c r="J34" i="1" s="1"/>
  <c r="G32" i="1"/>
  <c r="I32" i="1" s="1"/>
  <c r="G20" i="1"/>
  <c r="I20" i="1" s="1"/>
  <c r="G27" i="1"/>
  <c r="I27" i="1" s="1"/>
  <c r="J27" i="1" s="1"/>
  <c r="G23" i="1"/>
  <c r="G9" i="1"/>
  <c r="J45" i="1" l="1"/>
  <c r="J47" i="1" s="1"/>
  <c r="I23" i="1"/>
  <c r="I9" i="1"/>
  <c r="J9" i="1" l="1"/>
  <c r="G42" i="1"/>
  <c r="I42" i="1" s="1"/>
  <c r="J42" i="1" s="1"/>
  <c r="G43" i="1"/>
  <c r="G38" i="1"/>
  <c r="J37" i="1"/>
  <c r="G31" i="1"/>
  <c r="I31" i="1" s="1"/>
  <c r="G30" i="1"/>
  <c r="G26" i="1"/>
  <c r="I26" i="1" s="1"/>
  <c r="G10" i="1"/>
  <c r="I10" i="1" l="1"/>
  <c r="G35" i="1"/>
  <c r="I30" i="1"/>
  <c r="I35" i="1" s="1"/>
  <c r="I38" i="1"/>
  <c r="G39" i="1"/>
  <c r="J20" i="1"/>
  <c r="J38" i="1" l="1"/>
  <c r="J39" i="1" s="1"/>
  <c r="I39" i="1"/>
  <c r="J10" i="1"/>
  <c r="I41" i="1"/>
  <c r="J41" i="1" s="1"/>
  <c r="J32" i="1"/>
  <c r="J43" i="1" l="1"/>
  <c r="I43" i="1"/>
  <c r="J30" i="1"/>
  <c r="J31" i="1"/>
  <c r="G11" i="1"/>
  <c r="G12" i="1"/>
  <c r="I12" i="1" s="1"/>
  <c r="J12" i="1" s="1"/>
  <c r="G13" i="1"/>
  <c r="I13" i="1" s="1"/>
  <c r="J13" i="1" s="1"/>
  <c r="G14" i="1"/>
  <c r="I14" i="1" s="1"/>
  <c r="J14" i="1" s="1"/>
  <c r="G15" i="1"/>
  <c r="I15" i="1" s="1"/>
  <c r="J15" i="1" s="1"/>
  <c r="G16" i="1"/>
  <c r="I16" i="1" s="1"/>
  <c r="J16" i="1" s="1"/>
  <c r="G17" i="1"/>
  <c r="I17" i="1" s="1"/>
  <c r="J17" i="1" s="1"/>
  <c r="G18" i="1"/>
  <c r="I18" i="1" s="1"/>
  <c r="J18" i="1" s="1"/>
  <c r="G19" i="1"/>
  <c r="I19" i="1" s="1"/>
  <c r="J19" i="1" s="1"/>
  <c r="G24" i="1"/>
  <c r="G25" i="1"/>
  <c r="J35" i="1" l="1"/>
  <c r="I25" i="1"/>
  <c r="J25" i="1" s="1"/>
  <c r="I24" i="1"/>
  <c r="I28" i="1" s="1"/>
  <c r="G28" i="1"/>
  <c r="I11" i="1"/>
  <c r="G21" i="1"/>
  <c r="J23" i="1"/>
  <c r="J26" i="1"/>
  <c r="J11" i="1" l="1"/>
  <c r="J21" i="1" s="1"/>
  <c r="I21" i="1"/>
  <c r="I49" i="1" s="1"/>
  <c r="J24" i="1"/>
  <c r="J28" i="1"/>
  <c r="J49" i="1" l="1"/>
</calcChain>
</file>

<file path=xl/sharedStrings.xml><?xml version="1.0" encoding="utf-8"?>
<sst xmlns="http://schemas.openxmlformats.org/spreadsheetml/2006/main" count="113" uniqueCount="33">
  <si>
    <t xml:space="preserve">BUDGETED </t>
  </si>
  <si>
    <t>Unit</t>
  </si>
  <si>
    <t>Unit price (VAT included)</t>
  </si>
  <si>
    <t># of Units</t>
  </si>
  <si>
    <t>Monthly Total</t>
  </si>
  <si>
    <t>Number of Months</t>
  </si>
  <si>
    <t>Total Local Currency</t>
  </si>
  <si>
    <t>US Currency ($)</t>
  </si>
  <si>
    <t xml:space="preserve"> </t>
  </si>
  <si>
    <t>SUBTOTAL</t>
  </si>
  <si>
    <t>Budget for Distribution</t>
  </si>
  <si>
    <t>Communication</t>
  </si>
  <si>
    <t>Transportation</t>
  </si>
  <si>
    <t>Budget for Field Support</t>
  </si>
  <si>
    <t>Volunteer Stipend</t>
  </si>
  <si>
    <t>Monitoring Travel</t>
  </si>
  <si>
    <t>TOTAL:</t>
  </si>
  <si>
    <r>
      <t xml:space="preserve">Note: </t>
    </r>
    <r>
      <rPr>
        <sz val="10"/>
        <color theme="1"/>
        <rFont val="Calibri"/>
        <family val="2"/>
        <scheme val="minor"/>
      </rPr>
      <t>To calculate the US currency value at an exchange rate of 1.5 for example, in Column J on Row 6 use the formula:</t>
    </r>
  </si>
  <si>
    <t>"Local currency value on Coumn I6 divided by current exchange rate," or,  =I6/xe</t>
  </si>
  <si>
    <t>Repeat the same formula going down  column J but change the row number accordingly, I7, I8, I9, etc.</t>
  </si>
  <si>
    <t xml:space="preserve">For the current exchange rate for your local currency see, www.xe.com. </t>
  </si>
  <si>
    <t>kg</t>
  </si>
  <si>
    <t>PROJECT NAME:</t>
  </si>
  <si>
    <t>COUNTRY:</t>
  </si>
  <si>
    <t>PROJECT DURATION:</t>
  </si>
  <si>
    <t>FORM 205 -Budget for Relief Project:</t>
  </si>
  <si>
    <t>Add as many rows as needed</t>
  </si>
  <si>
    <r>
      <t>Budget for Household</t>
    </r>
    <r>
      <rPr>
        <sz val="10"/>
        <color theme="1"/>
        <rFont val="Calibri"/>
        <family val="2"/>
        <scheme val="minor"/>
      </rPr>
      <t xml:space="preserve"> (ex: water containers, water purification tablets, mosquito nets) </t>
    </r>
    <r>
      <rPr>
        <b/>
        <sz val="10"/>
        <color theme="1"/>
        <rFont val="Calibri"/>
        <family val="2"/>
        <scheme val="minor"/>
      </rPr>
      <t xml:space="preserve">&amp; Hygiene Items </t>
    </r>
    <r>
      <rPr>
        <sz val="10"/>
        <color theme="1"/>
        <rFont val="Calibri"/>
        <family val="2"/>
        <scheme val="minor"/>
      </rPr>
      <t>(ex: soap, toothbrush, toothpaste)</t>
    </r>
  </si>
  <si>
    <r>
      <t xml:space="preserve">Budget for Food Items  </t>
    </r>
    <r>
      <rPr>
        <sz val="10"/>
        <color theme="1"/>
        <rFont val="Calibri"/>
        <family val="2"/>
        <scheme val="minor"/>
      </rPr>
      <t>(Example: commodities: rice, beans, flour, sugar, etc.)</t>
    </r>
  </si>
  <si>
    <r>
      <t>Budget for Non Food Items</t>
    </r>
    <r>
      <rPr>
        <sz val="10"/>
        <color theme="1"/>
        <rFont val="Calibri"/>
        <family val="2"/>
        <scheme val="minor"/>
      </rPr>
      <t xml:space="preserve"> (ex: tarpaulins, tents, flaslights, cooking items)</t>
    </r>
  </si>
  <si>
    <r>
      <t xml:space="preserve">Overhead </t>
    </r>
    <r>
      <rPr>
        <sz val="10"/>
        <color theme="1"/>
        <rFont val="Calibri"/>
        <family val="2"/>
        <scheme val="minor"/>
      </rPr>
      <t>(ex: rent, utilities, administrative salaries, insurance, and office supplies)</t>
    </r>
    <r>
      <rPr>
        <b/>
        <sz val="10"/>
        <color theme="1"/>
        <rFont val="Calibri"/>
        <family val="2"/>
        <scheme val="minor"/>
      </rPr>
      <t xml:space="preserve"> </t>
    </r>
    <r>
      <rPr>
        <sz val="8"/>
        <color rgb="FFFF0000"/>
        <rFont val="Calibri"/>
        <family val="2"/>
        <scheme val="minor"/>
      </rPr>
      <t>The recommended amount for overhead costs is typically 10% of the total project budget.</t>
    </r>
  </si>
  <si>
    <t>Convention's / Organization  Contribution $:</t>
  </si>
  <si>
    <t>Request from BWAid $: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</si>
</sst>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0.0"/>
    <numFmt numFmtId="166" formatCode="&quot;$&quot;#,##0"/>
    <numFmt numFmtId="167" formatCode="&quot;$&quot;#,##0.00"/>
    <numFmt numFmtId="168" formatCode="_([$$-409]* #,##0.00_);_([$$-409]* \(#,##0.00\);_([$$-409]* &quot;-&quot;??_);_(@_)"/>
  </numFmts>
  <fonts count="14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  <font>
      <u/>
      <sz val="10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name val="Aharoni"/>
      <charset val="177"/>
    </font>
    <font>
      <b/>
      <i/>
      <sz val="11"/>
      <color rgb="FF000000"/>
      <name val="Calibri"/>
      <family val="2"/>
      <scheme val="minor"/>
    </font>
    <font>
      <sz val="9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A5A5A5"/>
      </patternFill>
    </fill>
    <fill>
      <patternFill patternType="solid">
        <fgColor theme="6" tint="0.59999389629810485"/>
        <bgColor indexed="65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8" fillId="0" borderId="0" applyFont="0" applyFill="0" applyBorder="0" applyAlignment="0" applyProtection="0"/>
    <xf numFmtId="0" fontId="9" fillId="4" borderId="3" applyNumberFormat="0" applyAlignment="0" applyProtection="0"/>
    <xf numFmtId="0" fontId="8" fillId="5" borderId="0" applyNumberFormat="0" applyBorder="0" applyAlignment="0" applyProtection="0"/>
    <xf numFmtId="43" fontId="8" fillId="0" borderId="0" applyFont="0" applyFill="0" applyBorder="0" applyAlignment="0" applyProtection="0"/>
  </cellStyleXfs>
  <cellXfs count="45">
    <xf numFmtId="0" fontId="0" fillId="0" borderId="0" xfId="0"/>
    <xf numFmtId="167" fontId="0" fillId="0" borderId="0" xfId="0" applyNumberFormat="1"/>
    <xf numFmtId="0" fontId="5" fillId="0" borderId="0" xfId="0" applyFont="1"/>
    <xf numFmtId="0" fontId="4" fillId="0" borderId="0" xfId="0" applyFont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10" fillId="0" borderId="1" xfId="0" applyFont="1" applyBorder="1"/>
    <xf numFmtId="0" fontId="11" fillId="0" borderId="1" xfId="0" applyFont="1" applyBorder="1"/>
    <xf numFmtId="0" fontId="0" fillId="0" borderId="0" xfId="0" applyBorder="1"/>
    <xf numFmtId="0" fontId="5" fillId="0" borderId="0" xfId="0" applyFont="1" applyBorder="1" applyAlignment="1">
      <alignment horizontal="left"/>
    </xf>
    <xf numFmtId="0" fontId="12" fillId="0" borderId="5" xfId="0" applyFont="1" applyBorder="1" applyAlignment="1">
      <alignment horizontal="left"/>
    </xf>
    <xf numFmtId="0" fontId="0" fillId="3" borderId="5" xfId="0" applyFill="1" applyBorder="1" applyAlignment="1">
      <alignment horizontal="center"/>
    </xf>
    <xf numFmtId="0" fontId="9" fillId="3" borderId="5" xfId="2" applyFill="1" applyBorder="1"/>
    <xf numFmtId="165" fontId="1" fillId="0" borderId="5" xfId="0" applyNumberFormat="1" applyFont="1" applyBorder="1"/>
    <xf numFmtId="0" fontId="1" fillId="2" borderId="5" xfId="0" applyFont="1" applyFill="1" applyBorder="1" applyAlignment="1">
      <alignment wrapText="1"/>
    </xf>
    <xf numFmtId="0" fontId="2" fillId="2" borderId="5" xfId="0" applyFont="1" applyFill="1" applyBorder="1" applyAlignment="1">
      <alignment horizontal="center"/>
    </xf>
    <xf numFmtId="166" fontId="4" fillId="2" borderId="5" xfId="0" applyNumberFormat="1" applyFont="1" applyFill="1" applyBorder="1" applyAlignment="1">
      <alignment horizontal="center" wrapText="1"/>
    </xf>
    <xf numFmtId="0" fontId="4" fillId="2" borderId="5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0" fillId="5" borderId="5" xfId="3" applyFont="1" applyBorder="1" applyAlignment="1">
      <alignment wrapText="1"/>
    </xf>
    <xf numFmtId="165" fontId="2" fillId="0" borderId="5" xfId="0" applyNumberFormat="1" applyFont="1" applyBorder="1" applyAlignment="1">
      <alignment horizontal="right"/>
    </xf>
    <xf numFmtId="0" fontId="4" fillId="0" borderId="5" xfId="0" applyFont="1" applyBorder="1" applyAlignment="1">
      <alignment horizontal="justify" vertical="center"/>
    </xf>
    <xf numFmtId="0" fontId="4" fillId="0" borderId="5" xfId="0" applyFont="1" applyBorder="1" applyAlignment="1">
      <alignment horizontal="center"/>
    </xf>
    <xf numFmtId="2" fontId="4" fillId="0" borderId="5" xfId="0" applyNumberFormat="1" applyFont="1" applyBorder="1" applyAlignment="1">
      <alignment horizontal="right"/>
    </xf>
    <xf numFmtId="2" fontId="2" fillId="0" borderId="5" xfId="0" applyNumberFormat="1" applyFont="1" applyBorder="1" applyAlignment="1">
      <alignment horizontal="right"/>
    </xf>
    <xf numFmtId="3" fontId="2" fillId="0" borderId="5" xfId="0" applyNumberFormat="1" applyFont="1" applyBorder="1" applyAlignment="1">
      <alignment horizontal="center"/>
    </xf>
    <xf numFmtId="2" fontId="4" fillId="0" borderId="5" xfId="0" applyNumberFormat="1" applyFont="1" applyBorder="1"/>
    <xf numFmtId="168" fontId="0" fillId="0" borderId="5" xfId="0" applyNumberFormat="1" applyBorder="1"/>
    <xf numFmtId="0" fontId="6" fillId="0" borderId="5" xfId="0" applyFont="1" applyBorder="1" applyAlignment="1">
      <alignment horizontal="justify" vertical="center"/>
    </xf>
    <xf numFmtId="43" fontId="1" fillId="0" borderId="5" xfId="4" applyFont="1" applyBorder="1"/>
    <xf numFmtId="164" fontId="1" fillId="0" borderId="5" xfId="1" applyFont="1" applyBorder="1"/>
    <xf numFmtId="167" fontId="4" fillId="0" borderId="5" xfId="0" applyNumberFormat="1" applyFont="1" applyBorder="1" applyAlignment="1">
      <alignment horizontal="center"/>
    </xf>
    <xf numFmtId="165" fontId="4" fillId="0" borderId="5" xfId="0" applyNumberFormat="1" applyFont="1" applyBorder="1"/>
    <xf numFmtId="0" fontId="3" fillId="0" borderId="5" xfId="0" applyFont="1" applyBorder="1" applyAlignment="1">
      <alignment vertical="center"/>
    </xf>
    <xf numFmtId="1" fontId="4" fillId="0" borderId="5" xfId="0" applyNumberFormat="1" applyFont="1" applyBorder="1" applyAlignment="1">
      <alignment horizontal="center"/>
    </xf>
    <xf numFmtId="0" fontId="7" fillId="0" borderId="5" xfId="0" applyFont="1" applyBorder="1" applyAlignment="1">
      <alignment vertical="center"/>
    </xf>
    <xf numFmtId="0" fontId="0" fillId="0" borderId="5" xfId="0" applyBorder="1"/>
    <xf numFmtId="0" fontId="1" fillId="2" borderId="5" xfId="0" applyFont="1" applyFill="1" applyBorder="1"/>
    <xf numFmtId="0" fontId="4" fillId="0" borderId="5" xfId="0" applyFont="1" applyBorder="1"/>
    <xf numFmtId="0" fontId="6" fillId="0" borderId="5" xfId="0" applyFont="1" applyBorder="1"/>
    <xf numFmtId="0" fontId="4" fillId="0" borderId="5" xfId="0" applyFont="1" applyBorder="1" applyAlignment="1">
      <alignment wrapText="1"/>
    </xf>
    <xf numFmtId="167" fontId="0" fillId="0" borderId="5" xfId="0" applyNumberFormat="1" applyBorder="1"/>
    <xf numFmtId="2" fontId="5" fillId="0" borderId="5" xfId="0" applyNumberFormat="1" applyFont="1" applyBorder="1"/>
    <xf numFmtId="0" fontId="0" fillId="0" borderId="2" xfId="0" applyBorder="1"/>
    <xf numFmtId="43" fontId="0" fillId="0" borderId="4" xfId="4" applyFont="1" applyBorder="1"/>
  </cellXfs>
  <cellStyles count="5">
    <cellStyle name="40% - Énfasis3" xfId="3" builtinId="39"/>
    <cellStyle name="Celda de comprobación" xfId="2" builtinId="23"/>
    <cellStyle name="Millares" xfId="4" builtinId="3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6"/>
  <sheetViews>
    <sheetView tabSelected="1" zoomScale="130" zoomScaleNormal="130" workbookViewId="0">
      <selection activeCell="K52" sqref="K52"/>
    </sheetView>
  </sheetViews>
  <sheetFormatPr baseColWidth="10" defaultColWidth="8.7265625" defaultRowHeight="14.75" x14ac:dyDescent="0.75"/>
  <cols>
    <col min="1" max="1" width="1.1328125" customWidth="1"/>
    <col min="2" max="2" width="4.40625" bestFit="1" customWidth="1"/>
    <col min="3" max="3" width="32.7265625" customWidth="1"/>
    <col min="4" max="4" width="8.40625" customWidth="1"/>
    <col min="5" max="5" width="11.76953125" customWidth="1"/>
    <col min="6" max="6" width="7" customWidth="1"/>
    <col min="7" max="7" width="9.54296875" customWidth="1"/>
    <col min="8" max="8" width="7.26953125" customWidth="1"/>
    <col min="9" max="9" width="10.1328125" customWidth="1"/>
    <col min="10" max="10" width="11.6328125" bestFit="1" customWidth="1"/>
  </cols>
  <sheetData>
    <row r="1" spans="1:13" ht="19.5" customHeight="1" x14ac:dyDescent="0.75">
      <c r="B1" s="5" t="s">
        <v>25</v>
      </c>
      <c r="C1" s="5"/>
      <c r="D1" s="5"/>
      <c r="E1" s="5"/>
      <c r="F1" s="5"/>
      <c r="G1" s="5"/>
      <c r="H1" s="5"/>
      <c r="I1" s="5"/>
    </row>
    <row r="2" spans="1:13" ht="19.5" customHeight="1" x14ac:dyDescent="0.75">
      <c r="B2" s="4"/>
      <c r="C2" s="4"/>
      <c r="D2" s="4"/>
      <c r="E2" s="4"/>
      <c r="F2" s="4"/>
      <c r="G2" s="4"/>
      <c r="H2" s="4"/>
      <c r="I2" s="4"/>
    </row>
    <row r="3" spans="1:13" ht="19.5" customHeight="1" x14ac:dyDescent="0.75">
      <c r="B3" s="4"/>
      <c r="C3" s="4" t="s">
        <v>23</v>
      </c>
      <c r="D3" s="6"/>
      <c r="E3" s="6"/>
      <c r="F3" s="7"/>
      <c r="G3" s="7"/>
      <c r="H3" s="7"/>
      <c r="I3" s="4"/>
    </row>
    <row r="4" spans="1:13" ht="19.5" customHeight="1" x14ac:dyDescent="0.75">
      <c r="B4" s="4"/>
      <c r="C4" s="4" t="s">
        <v>22</v>
      </c>
      <c r="D4" s="6"/>
      <c r="E4" s="6"/>
      <c r="F4" s="7"/>
      <c r="G4" s="7"/>
      <c r="H4" s="7"/>
      <c r="I4" s="4"/>
    </row>
    <row r="5" spans="1:13" ht="19.5" customHeight="1" x14ac:dyDescent="0.75">
      <c r="B5" s="4"/>
      <c r="C5" s="4" t="s">
        <v>24</v>
      </c>
      <c r="D5" s="6"/>
      <c r="E5" s="6"/>
      <c r="F5" s="7"/>
      <c r="G5" s="7"/>
      <c r="H5" s="7"/>
      <c r="I5" s="4"/>
    </row>
    <row r="6" spans="1:13" ht="19.5" customHeight="1" x14ac:dyDescent="0.75">
      <c r="B6" s="9"/>
      <c r="C6" s="9"/>
      <c r="D6" s="9"/>
      <c r="E6" s="9"/>
      <c r="F6" s="9"/>
      <c r="G6" s="9"/>
      <c r="H6" s="9"/>
      <c r="I6" s="9"/>
    </row>
    <row r="7" spans="1:13" x14ac:dyDescent="0.75">
      <c r="A7" s="8"/>
      <c r="B7" s="10" t="s">
        <v>26</v>
      </c>
      <c r="C7" s="10"/>
      <c r="D7" s="11" t="s">
        <v>0</v>
      </c>
      <c r="E7" s="11"/>
      <c r="F7" s="11"/>
      <c r="G7" s="11"/>
      <c r="H7" s="11"/>
      <c r="I7" s="11"/>
      <c r="J7" s="12"/>
    </row>
    <row r="8" spans="1:13" ht="40.75" x14ac:dyDescent="0.75">
      <c r="A8" s="8"/>
      <c r="B8" s="13">
        <v>1</v>
      </c>
      <c r="C8" s="14" t="s">
        <v>28</v>
      </c>
      <c r="D8" s="15" t="s">
        <v>1</v>
      </c>
      <c r="E8" s="16" t="s">
        <v>2</v>
      </c>
      <c r="F8" s="17" t="s">
        <v>3</v>
      </c>
      <c r="G8" s="18" t="s">
        <v>4</v>
      </c>
      <c r="H8" s="18" t="s">
        <v>5</v>
      </c>
      <c r="I8" s="18" t="s">
        <v>6</v>
      </c>
      <c r="J8" s="19" t="s">
        <v>7</v>
      </c>
    </row>
    <row r="9" spans="1:13" x14ac:dyDescent="0.75">
      <c r="A9" s="8"/>
      <c r="B9" s="20">
        <v>1.1000000000000001</v>
      </c>
      <c r="C9" s="21"/>
      <c r="D9" s="22" t="s">
        <v>21</v>
      </c>
      <c r="E9" s="23"/>
      <c r="F9" s="22"/>
      <c r="G9" s="24">
        <f>E9*F9</f>
        <v>0</v>
      </c>
      <c r="H9" s="25"/>
      <c r="I9" s="26">
        <f>G9*H9</f>
        <v>0</v>
      </c>
      <c r="J9" s="27">
        <f>I9/1.5</f>
        <v>0</v>
      </c>
    </row>
    <row r="10" spans="1:13" x14ac:dyDescent="0.75">
      <c r="A10" s="8"/>
      <c r="B10" s="20">
        <v>1.2</v>
      </c>
      <c r="C10" s="21" t="s">
        <v>8</v>
      </c>
      <c r="D10" s="22" t="s">
        <v>8</v>
      </c>
      <c r="E10" s="23"/>
      <c r="F10" s="22"/>
      <c r="G10" s="24">
        <f>E10*F10</f>
        <v>0</v>
      </c>
      <c r="H10" s="25"/>
      <c r="I10" s="26">
        <f>G10*H10</f>
        <v>0</v>
      </c>
      <c r="J10" s="27">
        <f t="shared" ref="J10:J20" si="0">I10/1.5</f>
        <v>0</v>
      </c>
    </row>
    <row r="11" spans="1:13" x14ac:dyDescent="0.75">
      <c r="A11" s="8"/>
      <c r="B11" s="20">
        <v>1.3</v>
      </c>
      <c r="C11" s="21" t="s">
        <v>8</v>
      </c>
      <c r="D11" s="22" t="s">
        <v>8</v>
      </c>
      <c r="E11" s="23"/>
      <c r="F11" s="22"/>
      <c r="G11" s="24">
        <f t="shared" ref="G11:G25" si="1">E11*F11</f>
        <v>0</v>
      </c>
      <c r="H11" s="25"/>
      <c r="I11" s="26">
        <f t="shared" ref="I11:I19" si="2">G11*H11</f>
        <v>0</v>
      </c>
      <c r="J11" s="27">
        <f t="shared" si="0"/>
        <v>0</v>
      </c>
    </row>
    <row r="12" spans="1:13" x14ac:dyDescent="0.75">
      <c r="A12" s="8"/>
      <c r="B12" s="20">
        <v>1.4</v>
      </c>
      <c r="C12" s="21" t="s">
        <v>8</v>
      </c>
      <c r="D12" s="22" t="s">
        <v>8</v>
      </c>
      <c r="E12" s="23"/>
      <c r="F12" s="22"/>
      <c r="G12" s="24">
        <f t="shared" si="1"/>
        <v>0</v>
      </c>
      <c r="H12" s="25"/>
      <c r="I12" s="26">
        <f t="shared" si="2"/>
        <v>0</v>
      </c>
      <c r="J12" s="27">
        <f t="shared" si="0"/>
        <v>0</v>
      </c>
      <c r="M12" t="s">
        <v>8</v>
      </c>
    </row>
    <row r="13" spans="1:13" x14ac:dyDescent="0.75">
      <c r="A13" s="8"/>
      <c r="B13" s="20">
        <v>1.5</v>
      </c>
      <c r="C13" s="21" t="s">
        <v>8</v>
      </c>
      <c r="D13" s="22" t="s">
        <v>8</v>
      </c>
      <c r="E13" s="23"/>
      <c r="F13" s="22"/>
      <c r="G13" s="24">
        <f t="shared" si="1"/>
        <v>0</v>
      </c>
      <c r="H13" s="25"/>
      <c r="I13" s="26">
        <f t="shared" si="2"/>
        <v>0</v>
      </c>
      <c r="J13" s="27">
        <f t="shared" si="0"/>
        <v>0</v>
      </c>
    </row>
    <row r="14" spans="1:13" x14ac:dyDescent="0.75">
      <c r="A14" s="8"/>
      <c r="B14" s="20">
        <v>1.6</v>
      </c>
      <c r="C14" s="21" t="s">
        <v>8</v>
      </c>
      <c r="D14" s="22" t="s">
        <v>8</v>
      </c>
      <c r="E14" s="23"/>
      <c r="F14" s="22"/>
      <c r="G14" s="24">
        <f t="shared" si="1"/>
        <v>0</v>
      </c>
      <c r="H14" s="25"/>
      <c r="I14" s="26">
        <f t="shared" si="2"/>
        <v>0</v>
      </c>
      <c r="J14" s="27">
        <f t="shared" si="0"/>
        <v>0</v>
      </c>
    </row>
    <row r="15" spans="1:13" x14ac:dyDescent="0.75">
      <c r="A15" s="8"/>
      <c r="B15" s="20">
        <v>1.7</v>
      </c>
      <c r="C15" s="21" t="s">
        <v>8</v>
      </c>
      <c r="D15" s="22" t="s">
        <v>8</v>
      </c>
      <c r="E15" s="23"/>
      <c r="F15" s="22"/>
      <c r="G15" s="24">
        <f t="shared" si="1"/>
        <v>0</v>
      </c>
      <c r="H15" s="25"/>
      <c r="I15" s="26">
        <f t="shared" si="2"/>
        <v>0</v>
      </c>
      <c r="J15" s="27">
        <f t="shared" si="0"/>
        <v>0</v>
      </c>
    </row>
    <row r="16" spans="1:13" x14ac:dyDescent="0.75">
      <c r="A16" s="8"/>
      <c r="B16" s="20">
        <v>1.8</v>
      </c>
      <c r="C16" s="21" t="s">
        <v>8</v>
      </c>
      <c r="D16" s="22" t="s">
        <v>8</v>
      </c>
      <c r="E16" s="23"/>
      <c r="F16" s="22"/>
      <c r="G16" s="24">
        <f t="shared" si="1"/>
        <v>0</v>
      </c>
      <c r="H16" s="25"/>
      <c r="I16" s="26">
        <f t="shared" si="2"/>
        <v>0</v>
      </c>
      <c r="J16" s="27">
        <f t="shared" si="0"/>
        <v>0</v>
      </c>
    </row>
    <row r="17" spans="1:11" x14ac:dyDescent="0.75">
      <c r="A17" s="8"/>
      <c r="B17" s="20">
        <v>1.9</v>
      </c>
      <c r="C17" s="21" t="s">
        <v>8</v>
      </c>
      <c r="D17" s="22" t="s">
        <v>8</v>
      </c>
      <c r="E17" s="23"/>
      <c r="F17" s="22"/>
      <c r="G17" s="24">
        <f t="shared" si="1"/>
        <v>0</v>
      </c>
      <c r="H17" s="25"/>
      <c r="I17" s="26">
        <f t="shared" si="2"/>
        <v>0</v>
      </c>
      <c r="J17" s="27">
        <f t="shared" si="0"/>
        <v>0</v>
      </c>
    </row>
    <row r="18" spans="1:11" x14ac:dyDescent="0.75">
      <c r="A18" s="8"/>
      <c r="B18" s="24">
        <v>1.1000000000000001</v>
      </c>
      <c r="C18" s="21" t="s">
        <v>8</v>
      </c>
      <c r="D18" s="22" t="s">
        <v>8</v>
      </c>
      <c r="E18" s="23"/>
      <c r="F18" s="22"/>
      <c r="G18" s="24">
        <f t="shared" si="1"/>
        <v>0</v>
      </c>
      <c r="H18" s="25"/>
      <c r="I18" s="26">
        <f t="shared" si="2"/>
        <v>0</v>
      </c>
      <c r="J18" s="27">
        <f t="shared" si="0"/>
        <v>0</v>
      </c>
    </row>
    <row r="19" spans="1:11" x14ac:dyDescent="0.75">
      <c r="A19" s="8"/>
      <c r="B19" s="24">
        <v>1.1100000000000001</v>
      </c>
      <c r="C19" s="21" t="s">
        <v>8</v>
      </c>
      <c r="D19" s="22" t="s">
        <v>8</v>
      </c>
      <c r="E19" s="23"/>
      <c r="F19" s="22"/>
      <c r="G19" s="24">
        <f t="shared" si="1"/>
        <v>0</v>
      </c>
      <c r="H19" s="25"/>
      <c r="I19" s="26">
        <f t="shared" si="2"/>
        <v>0</v>
      </c>
      <c r="J19" s="27">
        <f t="shared" si="0"/>
        <v>0</v>
      </c>
    </row>
    <row r="20" spans="1:11" x14ac:dyDescent="0.75">
      <c r="A20" s="8"/>
      <c r="B20" s="24">
        <v>1.1200000000000001</v>
      </c>
      <c r="C20" s="21" t="s">
        <v>8</v>
      </c>
      <c r="D20" s="22" t="s">
        <v>8</v>
      </c>
      <c r="E20" s="23"/>
      <c r="F20" s="22"/>
      <c r="G20" s="24">
        <f>E20*F20</f>
        <v>0</v>
      </c>
      <c r="H20" s="25"/>
      <c r="I20" s="26">
        <f>G20*H20</f>
        <v>0</v>
      </c>
      <c r="J20" s="27">
        <f t="shared" si="0"/>
        <v>0</v>
      </c>
    </row>
    <row r="21" spans="1:11" x14ac:dyDescent="0.75">
      <c r="A21" s="8"/>
      <c r="B21" s="24"/>
      <c r="C21" s="28" t="s">
        <v>9</v>
      </c>
      <c r="D21" s="22"/>
      <c r="E21" s="23"/>
      <c r="F21" s="22"/>
      <c r="G21" s="29">
        <f>SUM(G9:G20)</f>
        <v>0</v>
      </c>
      <c r="H21" s="25"/>
      <c r="I21" s="29">
        <f>SUM(I9:I20)</f>
        <v>0</v>
      </c>
      <c r="J21" s="30">
        <f>SUM(J9:J20)</f>
        <v>0</v>
      </c>
    </row>
    <row r="22" spans="1:11" ht="54.25" x14ac:dyDescent="0.75">
      <c r="A22" s="8"/>
      <c r="B22" s="13">
        <v>2</v>
      </c>
      <c r="C22" s="14" t="s">
        <v>27</v>
      </c>
      <c r="D22" s="15" t="s">
        <v>1</v>
      </c>
      <c r="E22" s="16" t="s">
        <v>2</v>
      </c>
      <c r="F22" s="17" t="s">
        <v>3</v>
      </c>
      <c r="G22" s="18" t="s">
        <v>4</v>
      </c>
      <c r="H22" s="18" t="s">
        <v>5</v>
      </c>
      <c r="I22" s="18" t="s">
        <v>6</v>
      </c>
      <c r="J22" s="19" t="s">
        <v>7</v>
      </c>
    </row>
    <row r="23" spans="1:11" x14ac:dyDescent="0.75">
      <c r="A23" s="8"/>
      <c r="B23" s="20">
        <v>2.1</v>
      </c>
      <c r="C23" s="21" t="s">
        <v>8</v>
      </c>
      <c r="D23" s="31" t="s">
        <v>1</v>
      </c>
      <c r="E23" s="23"/>
      <c r="F23" s="22"/>
      <c r="G23" s="24">
        <f>E23*F23</f>
        <v>0</v>
      </c>
      <c r="H23" s="25"/>
      <c r="I23" s="26">
        <f t="shared" ref="I23:I27" si="3">G23*H23</f>
        <v>0</v>
      </c>
      <c r="J23" s="27">
        <f>I23/1.5</f>
        <v>0</v>
      </c>
    </row>
    <row r="24" spans="1:11" x14ac:dyDescent="0.75">
      <c r="A24" s="8"/>
      <c r="B24" s="20">
        <v>2.2000000000000002</v>
      </c>
      <c r="C24" s="21" t="s">
        <v>8</v>
      </c>
      <c r="D24" s="31" t="s">
        <v>8</v>
      </c>
      <c r="E24" s="23"/>
      <c r="F24" s="22"/>
      <c r="G24" s="24">
        <f t="shared" si="1"/>
        <v>0</v>
      </c>
      <c r="H24" s="25"/>
      <c r="I24" s="26">
        <f t="shared" si="3"/>
        <v>0</v>
      </c>
      <c r="J24" s="27">
        <f t="shared" ref="J24:J27" si="4">I24/1.5</f>
        <v>0</v>
      </c>
    </row>
    <row r="25" spans="1:11" x14ac:dyDescent="0.75">
      <c r="A25" s="8"/>
      <c r="B25" s="20">
        <v>2.2999999999999998</v>
      </c>
      <c r="C25" s="21" t="s">
        <v>8</v>
      </c>
      <c r="D25" s="31" t="s">
        <v>8</v>
      </c>
      <c r="E25" s="23"/>
      <c r="F25" s="22"/>
      <c r="G25" s="24">
        <f t="shared" si="1"/>
        <v>0</v>
      </c>
      <c r="H25" s="25"/>
      <c r="I25" s="26">
        <f t="shared" si="3"/>
        <v>0</v>
      </c>
      <c r="J25" s="27">
        <f t="shared" si="4"/>
        <v>0</v>
      </c>
    </row>
    <row r="26" spans="1:11" x14ac:dyDescent="0.75">
      <c r="A26" s="8"/>
      <c r="B26" s="32">
        <v>2.4</v>
      </c>
      <c r="C26" s="21" t="s">
        <v>8</v>
      </c>
      <c r="D26" s="31" t="s">
        <v>8</v>
      </c>
      <c r="E26" s="23"/>
      <c r="F26" s="22"/>
      <c r="G26" s="23">
        <f>E26*F26</f>
        <v>0</v>
      </c>
      <c r="H26" s="25"/>
      <c r="I26" s="26">
        <f t="shared" si="3"/>
        <v>0</v>
      </c>
      <c r="J26" s="27">
        <f t="shared" si="4"/>
        <v>0</v>
      </c>
      <c r="K26" s="1"/>
    </row>
    <row r="27" spans="1:11" x14ac:dyDescent="0.75">
      <c r="A27" s="8"/>
      <c r="B27" s="32">
        <v>2.5</v>
      </c>
      <c r="C27" s="21"/>
      <c r="D27" s="31"/>
      <c r="E27" s="23"/>
      <c r="F27" s="22"/>
      <c r="G27" s="23">
        <f>E27*F27</f>
        <v>0</v>
      </c>
      <c r="H27" s="25"/>
      <c r="I27" s="26">
        <f t="shared" si="3"/>
        <v>0</v>
      </c>
      <c r="J27" s="27">
        <f t="shared" si="4"/>
        <v>0</v>
      </c>
      <c r="K27" s="1"/>
    </row>
    <row r="28" spans="1:11" x14ac:dyDescent="0.75">
      <c r="A28" s="8"/>
      <c r="B28" s="13"/>
      <c r="C28" s="28" t="s">
        <v>9</v>
      </c>
      <c r="D28" s="31"/>
      <c r="E28" s="26" t="s">
        <v>8</v>
      </c>
      <c r="F28" s="22"/>
      <c r="G28" s="29">
        <f>SUM(G23:G27)</f>
        <v>0</v>
      </c>
      <c r="H28" s="25"/>
      <c r="I28" s="29">
        <f>SUM(I23:I27)</f>
        <v>0</v>
      </c>
      <c r="J28" s="30">
        <f>SUM(J23:J27)</f>
        <v>0</v>
      </c>
    </row>
    <row r="29" spans="1:11" ht="40.75" x14ac:dyDescent="0.75">
      <c r="A29" s="8"/>
      <c r="B29" s="13">
        <v>3</v>
      </c>
      <c r="C29" s="14" t="s">
        <v>29</v>
      </c>
      <c r="D29" s="15" t="s">
        <v>1</v>
      </c>
      <c r="E29" s="16" t="s">
        <v>2</v>
      </c>
      <c r="F29" s="17" t="s">
        <v>3</v>
      </c>
      <c r="G29" s="18" t="s">
        <v>4</v>
      </c>
      <c r="H29" s="18" t="s">
        <v>5</v>
      </c>
      <c r="I29" s="18" t="s">
        <v>6</v>
      </c>
      <c r="J29" s="19" t="s">
        <v>7</v>
      </c>
    </row>
    <row r="30" spans="1:11" x14ac:dyDescent="0.75">
      <c r="A30" s="8"/>
      <c r="B30" s="20">
        <v>3</v>
      </c>
      <c r="C30" s="33" t="s">
        <v>8</v>
      </c>
      <c r="D30" s="34" t="s">
        <v>1</v>
      </c>
      <c r="E30" s="26"/>
      <c r="F30" s="22"/>
      <c r="G30" s="24">
        <f t="shared" ref="G30:G31" si="5">E30*F30</f>
        <v>0</v>
      </c>
      <c r="H30" s="25"/>
      <c r="I30" s="26">
        <f>G30*H30</f>
        <v>0</v>
      </c>
      <c r="J30" s="27">
        <f>I30/1.5</f>
        <v>0</v>
      </c>
    </row>
    <row r="31" spans="1:11" x14ac:dyDescent="0.75">
      <c r="A31" s="8"/>
      <c r="B31" s="20">
        <v>3.2</v>
      </c>
      <c r="C31" s="33" t="s">
        <v>8</v>
      </c>
      <c r="D31" s="34" t="s">
        <v>8</v>
      </c>
      <c r="E31" s="26"/>
      <c r="F31" s="22"/>
      <c r="G31" s="24">
        <f t="shared" si="5"/>
        <v>0</v>
      </c>
      <c r="H31" s="25"/>
      <c r="I31" s="26">
        <f t="shared" ref="I31:I34" si="6">G31*H31</f>
        <v>0</v>
      </c>
      <c r="J31" s="27">
        <f>I31/1.5</f>
        <v>0</v>
      </c>
    </row>
    <row r="32" spans="1:11" x14ac:dyDescent="0.75">
      <c r="A32" s="8"/>
      <c r="B32" s="20">
        <v>3.3</v>
      </c>
      <c r="C32" s="33" t="s">
        <v>8</v>
      </c>
      <c r="D32" s="34" t="s">
        <v>8</v>
      </c>
      <c r="E32" s="26"/>
      <c r="F32" s="22"/>
      <c r="G32" s="24">
        <f>E32*F32</f>
        <v>0</v>
      </c>
      <c r="H32" s="25"/>
      <c r="I32" s="26">
        <f t="shared" si="6"/>
        <v>0</v>
      </c>
      <c r="J32" s="27">
        <f>I32/1.5</f>
        <v>0</v>
      </c>
    </row>
    <row r="33" spans="1:10" x14ac:dyDescent="0.75">
      <c r="A33" s="8"/>
      <c r="B33" s="20">
        <v>3.4</v>
      </c>
      <c r="C33" s="33"/>
      <c r="D33" s="34"/>
      <c r="E33" s="26"/>
      <c r="F33" s="22"/>
      <c r="G33" s="24">
        <f t="shared" ref="G33:G34" si="7">E33*F33</f>
        <v>0</v>
      </c>
      <c r="H33" s="25"/>
      <c r="I33" s="26">
        <f t="shared" si="6"/>
        <v>0</v>
      </c>
      <c r="J33" s="27">
        <f t="shared" ref="J33:J34" si="8">I33/1.5</f>
        <v>0</v>
      </c>
    </row>
    <row r="34" spans="1:10" x14ac:dyDescent="0.75">
      <c r="A34" s="8"/>
      <c r="B34" s="20">
        <v>3.5</v>
      </c>
      <c r="C34" s="33"/>
      <c r="D34" s="34"/>
      <c r="E34" s="26"/>
      <c r="F34" s="22"/>
      <c r="G34" s="24">
        <f t="shared" si="7"/>
        <v>0</v>
      </c>
      <c r="H34" s="25"/>
      <c r="I34" s="26">
        <f t="shared" si="6"/>
        <v>0</v>
      </c>
      <c r="J34" s="27">
        <f t="shared" si="8"/>
        <v>0</v>
      </c>
    </row>
    <row r="35" spans="1:10" x14ac:dyDescent="0.75">
      <c r="A35" s="8"/>
      <c r="B35" s="20"/>
      <c r="C35" s="35" t="s">
        <v>9</v>
      </c>
      <c r="D35" s="34"/>
      <c r="E35" s="26"/>
      <c r="F35" s="22"/>
      <c r="G35" s="29">
        <f>SUM(G30:G34)</f>
        <v>0</v>
      </c>
      <c r="H35" s="36"/>
      <c r="I35" s="29">
        <f>SUM(I30:I34)</f>
        <v>0</v>
      </c>
      <c r="J35" s="30">
        <f>SUM(J30:J34)</f>
        <v>0</v>
      </c>
    </row>
    <row r="36" spans="1:10" ht="40.75" x14ac:dyDescent="0.75">
      <c r="A36" s="8"/>
      <c r="B36" s="13">
        <v>4</v>
      </c>
      <c r="C36" s="37" t="s">
        <v>10</v>
      </c>
      <c r="D36" s="15" t="s">
        <v>1</v>
      </c>
      <c r="E36" s="16" t="s">
        <v>2</v>
      </c>
      <c r="F36" s="17" t="s">
        <v>3</v>
      </c>
      <c r="G36" s="18" t="s">
        <v>4</v>
      </c>
      <c r="H36" s="18" t="s">
        <v>5</v>
      </c>
      <c r="I36" s="18" t="s">
        <v>6</v>
      </c>
      <c r="J36" s="19" t="s">
        <v>7</v>
      </c>
    </row>
    <row r="37" spans="1:10" x14ac:dyDescent="0.75">
      <c r="A37" s="8"/>
      <c r="B37" s="38">
        <v>4.0999999999999996</v>
      </c>
      <c r="C37" s="33" t="s">
        <v>11</v>
      </c>
      <c r="D37" s="22" t="s">
        <v>1</v>
      </c>
      <c r="E37" s="26"/>
      <c r="F37" s="22"/>
      <c r="G37" s="24">
        <f>E37*F37</f>
        <v>0</v>
      </c>
      <c r="H37" s="25"/>
      <c r="I37" s="26">
        <f>G37*H37</f>
        <v>0</v>
      </c>
      <c r="J37" s="27">
        <f>I37/1.5</f>
        <v>0</v>
      </c>
    </row>
    <row r="38" spans="1:10" x14ac:dyDescent="0.75">
      <c r="A38" s="8"/>
      <c r="B38" s="38">
        <v>4.2</v>
      </c>
      <c r="C38" s="38" t="s">
        <v>12</v>
      </c>
      <c r="D38" s="36"/>
      <c r="E38" s="26"/>
      <c r="F38" s="22"/>
      <c r="G38" s="24">
        <f>E38*F38</f>
        <v>0</v>
      </c>
      <c r="H38" s="25"/>
      <c r="I38" s="26">
        <f>G38*H38</f>
        <v>0</v>
      </c>
      <c r="J38" s="27">
        <f>I38/1.5</f>
        <v>0</v>
      </c>
    </row>
    <row r="39" spans="1:10" x14ac:dyDescent="0.75">
      <c r="A39" s="8"/>
      <c r="B39" s="38"/>
      <c r="C39" s="39" t="s">
        <v>9</v>
      </c>
      <c r="D39" s="22"/>
      <c r="E39" s="26"/>
      <c r="F39" s="38"/>
      <c r="G39" s="29">
        <f>SUM(G37:G38)</f>
        <v>0</v>
      </c>
      <c r="H39" s="25"/>
      <c r="I39" s="29">
        <f>SUM(I37:I38)</f>
        <v>0</v>
      </c>
      <c r="J39" s="30">
        <f>SUM(J37:J38)</f>
        <v>0</v>
      </c>
    </row>
    <row r="40" spans="1:10" ht="40.75" x14ac:dyDescent="0.75">
      <c r="A40" s="8"/>
      <c r="B40" s="13">
        <v>5</v>
      </c>
      <c r="C40" s="37" t="s">
        <v>13</v>
      </c>
      <c r="D40" s="15" t="s">
        <v>1</v>
      </c>
      <c r="E40" s="16" t="s">
        <v>2</v>
      </c>
      <c r="F40" s="17" t="s">
        <v>3</v>
      </c>
      <c r="G40" s="18" t="s">
        <v>4</v>
      </c>
      <c r="H40" s="18" t="s">
        <v>5</v>
      </c>
      <c r="I40" s="18" t="s">
        <v>6</v>
      </c>
      <c r="J40" s="19" t="s">
        <v>7</v>
      </c>
    </row>
    <row r="41" spans="1:10" x14ac:dyDescent="0.75">
      <c r="A41" s="8"/>
      <c r="B41" s="38">
        <v>5.0999999999999996</v>
      </c>
      <c r="C41" s="38" t="s">
        <v>14</v>
      </c>
      <c r="D41" s="40" t="s">
        <v>8</v>
      </c>
      <c r="E41" s="26"/>
      <c r="F41" s="22"/>
      <c r="G41" s="24">
        <f>E41*F41</f>
        <v>0</v>
      </c>
      <c r="H41" s="25"/>
      <c r="I41" s="26">
        <f t="shared" ref="I41:I42" si="9">G41*H41</f>
        <v>0</v>
      </c>
      <c r="J41" s="27">
        <f>I41/1.5</f>
        <v>0</v>
      </c>
    </row>
    <row r="42" spans="1:10" x14ac:dyDescent="0.75">
      <c r="A42" s="8"/>
      <c r="B42" s="38">
        <v>5.2</v>
      </c>
      <c r="C42" s="38" t="s">
        <v>15</v>
      </c>
      <c r="D42" s="40"/>
      <c r="E42" s="26"/>
      <c r="F42" s="22"/>
      <c r="G42" s="24">
        <f t="shared" ref="G42" si="10">E42*F42</f>
        <v>0</v>
      </c>
      <c r="H42" s="25"/>
      <c r="I42" s="26">
        <f t="shared" si="9"/>
        <v>0</v>
      </c>
      <c r="J42" s="27">
        <f t="shared" ref="J42" si="11">I42/1.5</f>
        <v>0</v>
      </c>
    </row>
    <row r="43" spans="1:10" x14ac:dyDescent="0.75">
      <c r="A43" s="8"/>
      <c r="B43" s="38"/>
      <c r="C43" s="39" t="s">
        <v>9</v>
      </c>
      <c r="D43" s="38"/>
      <c r="E43" s="26"/>
      <c r="F43" s="38"/>
      <c r="G43" s="29">
        <f>SUM(G41:G42)</f>
        <v>0</v>
      </c>
      <c r="H43" s="22"/>
      <c r="I43" s="29">
        <f>SUM(I41:I42)</f>
        <v>0</v>
      </c>
      <c r="J43" s="30">
        <f>SUM(J41:J42)</f>
        <v>0</v>
      </c>
    </row>
    <row r="44" spans="1:10" ht="63.25" x14ac:dyDescent="0.75">
      <c r="A44" s="8"/>
      <c r="B44" s="13">
        <v>6</v>
      </c>
      <c r="C44" s="14" t="s">
        <v>30</v>
      </c>
      <c r="D44" s="15" t="s">
        <v>1</v>
      </c>
      <c r="E44" s="16" t="s">
        <v>2</v>
      </c>
      <c r="F44" s="17" t="s">
        <v>3</v>
      </c>
      <c r="G44" s="18" t="s">
        <v>4</v>
      </c>
      <c r="H44" s="18" t="s">
        <v>5</v>
      </c>
      <c r="I44" s="18" t="s">
        <v>6</v>
      </c>
      <c r="J44" s="19" t="s">
        <v>7</v>
      </c>
    </row>
    <row r="45" spans="1:10" x14ac:dyDescent="0.75">
      <c r="A45" s="8"/>
      <c r="B45" s="38">
        <v>6.1</v>
      </c>
      <c r="C45" s="40"/>
      <c r="D45" s="38"/>
      <c r="E45" s="26"/>
      <c r="F45" s="38"/>
      <c r="G45" s="24">
        <f t="shared" ref="G45:G46" si="12">E45*F45</f>
        <v>0</v>
      </c>
      <c r="H45" s="22"/>
      <c r="I45" s="26">
        <f t="shared" ref="I45:I46" si="13">G45*H45</f>
        <v>0</v>
      </c>
      <c r="J45" s="27">
        <f t="shared" ref="J45:J46" si="14">I45/1.5</f>
        <v>0</v>
      </c>
    </row>
    <row r="46" spans="1:10" x14ac:dyDescent="0.75">
      <c r="A46" s="8"/>
      <c r="B46" s="38">
        <v>6.2</v>
      </c>
      <c r="C46" s="40"/>
      <c r="D46" s="38"/>
      <c r="E46" s="26"/>
      <c r="F46" s="38"/>
      <c r="G46" s="24">
        <f t="shared" si="12"/>
        <v>0</v>
      </c>
      <c r="H46" s="22"/>
      <c r="I46" s="26">
        <f t="shared" si="13"/>
        <v>0</v>
      </c>
      <c r="J46" s="27">
        <f t="shared" si="14"/>
        <v>0</v>
      </c>
    </row>
    <row r="47" spans="1:10" x14ac:dyDescent="0.75">
      <c r="A47" s="8"/>
      <c r="B47" s="38"/>
      <c r="C47" s="39" t="s">
        <v>9</v>
      </c>
      <c r="D47" s="38"/>
      <c r="E47" s="26"/>
      <c r="F47" s="38"/>
      <c r="G47" s="29">
        <f>SUM(G45:G46)</f>
        <v>0</v>
      </c>
      <c r="H47" s="22"/>
      <c r="I47" s="29">
        <f>SUM(I45:I46)</f>
        <v>0</v>
      </c>
      <c r="J47" s="30">
        <f>SUM(J45:J46)</f>
        <v>0</v>
      </c>
    </row>
    <row r="48" spans="1:10" x14ac:dyDescent="0.75">
      <c r="B48" s="36"/>
      <c r="C48" s="36"/>
      <c r="D48" s="36"/>
      <c r="E48" s="36"/>
      <c r="F48" s="36"/>
      <c r="G48" s="36"/>
      <c r="H48" s="36"/>
      <c r="I48" s="42" t="s">
        <v>16</v>
      </c>
      <c r="J48" s="42" t="s">
        <v>16</v>
      </c>
    </row>
    <row r="49" spans="2:10" ht="15.5" thickBot="1" x14ac:dyDescent="0.9">
      <c r="B49" s="36"/>
      <c r="C49" s="36"/>
      <c r="D49" s="36"/>
      <c r="E49" s="43"/>
      <c r="F49" s="36"/>
      <c r="G49" s="41"/>
      <c r="H49" s="36"/>
      <c r="I49" s="29">
        <f>(I21+I28+I35+I39+I43+I47)</f>
        <v>0</v>
      </c>
      <c r="J49" s="30">
        <f>(J21+J28+J35+J39+J43+J47)</f>
        <v>0</v>
      </c>
    </row>
    <row r="50" spans="2:10" ht="15.5" thickBot="1" x14ac:dyDescent="0.9">
      <c r="C50" s="2" t="s">
        <v>31</v>
      </c>
      <c r="E50" s="44"/>
    </row>
    <row r="51" spans="2:10" ht="15.5" thickBot="1" x14ac:dyDescent="0.9">
      <c r="C51" s="2" t="s">
        <v>32</v>
      </c>
      <c r="E51" s="44"/>
    </row>
    <row r="53" spans="2:10" x14ac:dyDescent="0.75">
      <c r="C53" s="2" t="s">
        <v>17</v>
      </c>
    </row>
    <row r="54" spans="2:10" x14ac:dyDescent="0.75">
      <c r="C54" s="3" t="s">
        <v>18</v>
      </c>
    </row>
    <row r="55" spans="2:10" x14ac:dyDescent="0.75">
      <c r="C55" s="3" t="s">
        <v>19</v>
      </c>
    </row>
    <row r="56" spans="2:10" x14ac:dyDescent="0.75">
      <c r="C56" s="3" t="s">
        <v>20</v>
      </c>
    </row>
  </sheetData>
  <mergeCells count="3">
    <mergeCell ref="D7:I7"/>
    <mergeCell ref="B1:I1"/>
    <mergeCell ref="B7:C7"/>
  </mergeCells>
  <printOptions gridLines="1"/>
  <pageMargins left="0.25" right="0.25" top="0.25" bottom="0.2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 205 Relief Budget Form</dc:title>
  <dc:subject/>
  <dc:creator>rothangi@bwanet.org</dc:creator>
  <cp:keywords>Relief</cp:keywords>
  <dc:description/>
  <cp:lastModifiedBy>Claudia Escobar</cp:lastModifiedBy>
  <cp:revision/>
  <dcterms:created xsi:type="dcterms:W3CDTF">2014-10-23T12:39:31Z</dcterms:created>
  <dcterms:modified xsi:type="dcterms:W3CDTF">2025-01-16T22:43:44Z</dcterms:modified>
  <cp:category/>
  <cp:contentStatus/>
</cp:coreProperties>
</file>