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Escobar\OneDrive - Baptist World Alliance\Documents\BWA Claudia Docs\Proposal Documents BWAid\English Documents app forms\Proposal Documents\Development projects\"/>
    </mc:Choice>
  </mc:AlternateContent>
  <xr:revisionPtr revIDLastSave="0" documentId="13_ncr:1_{D641CC07-18B0-41F6-B5AD-28236B04C4B4}" xr6:coauthVersionLast="47" xr6:coauthVersionMax="47" xr10:uidLastSave="{00000000-0000-0000-0000-000000000000}"/>
  <bookViews>
    <workbookView xWindow="51720" yWindow="-120" windowWidth="29040" windowHeight="15720" activeTab="1" xr2:uid="{00000000-000D-0000-FFFF-FFFF00000000}"/>
  </bookViews>
  <sheets>
    <sheet name="ACCT Descriptions" sheetId="2" r:id="rId1"/>
    <sheet name="Budget Summary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25" i="1"/>
  <c r="C25" i="1"/>
  <c r="E24" i="1"/>
  <c r="E23" i="1"/>
  <c r="E22" i="1"/>
  <c r="E25" i="1" s="1"/>
  <c r="D21" i="1"/>
  <c r="C21" i="1"/>
  <c r="E10" i="1"/>
  <c r="E11" i="1"/>
  <c r="E12" i="1"/>
  <c r="E13" i="1"/>
  <c r="E14" i="1"/>
  <c r="E15" i="1"/>
  <c r="E16" i="1"/>
  <c r="E17" i="1"/>
  <c r="E18" i="1"/>
  <c r="E19" i="1"/>
  <c r="E20" i="1"/>
  <c r="D26" i="1" l="1"/>
  <c r="C26" i="1"/>
  <c r="E21" i="1"/>
  <c r="E26" i="1" s="1"/>
</calcChain>
</file>

<file path=xl/sharedStrings.xml><?xml version="1.0" encoding="utf-8"?>
<sst xmlns="http://schemas.openxmlformats.org/spreadsheetml/2006/main" count="37" uniqueCount="37">
  <si>
    <t>Project Name:</t>
  </si>
  <si>
    <t xml:space="preserve">All expenses must be fit to the accounts provided. </t>
  </si>
  <si>
    <t>Total Project Budget</t>
  </si>
  <si>
    <t>Convention/Union -Other Contributions</t>
  </si>
  <si>
    <t>Requested from BWA</t>
  </si>
  <si>
    <t>Construction materials</t>
  </si>
  <si>
    <t>Tools &amp; equipment</t>
  </si>
  <si>
    <t>Livestock/Agriculture</t>
  </si>
  <si>
    <t>Medicines, medical supplies</t>
  </si>
  <si>
    <t>Tution/scholarships, uniforms, books, and materials</t>
  </si>
  <si>
    <t>Food</t>
  </si>
  <si>
    <t>Loan Funds</t>
  </si>
  <si>
    <t>Training/Workshops</t>
  </si>
  <si>
    <t>Transportation</t>
  </si>
  <si>
    <t>Field Staff Wages</t>
  </si>
  <si>
    <t>Professional Services</t>
  </si>
  <si>
    <t>Monitoring &amp; Evaluation</t>
  </si>
  <si>
    <t>Sub-Total Direct Costs</t>
  </si>
  <si>
    <t>Admin Office Costs</t>
  </si>
  <si>
    <t>Partner Administration- %</t>
  </si>
  <si>
    <t>Sub-Total Indirect Costs</t>
  </si>
  <si>
    <t>Total Project Costs</t>
  </si>
  <si>
    <t>Country:</t>
  </si>
  <si>
    <t xml:space="preserve">Project Duration: </t>
  </si>
  <si>
    <t>Expense Item</t>
  </si>
  <si>
    <t>All numbers should be expressed in dollars US</t>
  </si>
  <si>
    <t>Admin Salaries / stipends</t>
  </si>
  <si>
    <r>
      <t xml:space="preserve">Description                 </t>
    </r>
    <r>
      <rPr>
        <sz val="10"/>
        <color theme="1"/>
        <rFont val="Calibri"/>
        <family val="2"/>
        <scheme val="minor"/>
      </rPr>
      <t>(based on your application)</t>
    </r>
  </si>
  <si>
    <t>building of a clinic (cement, wood, etc)</t>
  </si>
  <si>
    <t>120 children, school uniforms, school supplies</t>
  </si>
  <si>
    <t>400 baskets for xx amount of families</t>
  </si>
  <si>
    <t>seeds (1000), animals, chicken, goats (20)</t>
  </si>
  <si>
    <t>axes, shovels (50)</t>
  </si>
  <si>
    <t>52 groups ($100 each)</t>
  </si>
  <si>
    <t>to deliver goods</t>
  </si>
  <si>
    <t>to monitor project, 2 times a month, 1 person</t>
  </si>
  <si>
    <t>electricity,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</si>
</sst>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haroni"/>
      <charset val="177"/>
    </font>
    <font>
      <sz val="9"/>
      <color rgb="FF000000"/>
      <name val="Batang"/>
      <family val="1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3" fillId="0" borderId="1" xfId="0" applyFont="1" applyBorder="1"/>
    <xf numFmtId="0" fontId="3" fillId="0" borderId="2" xfId="0" applyFont="1" applyBorder="1"/>
    <xf numFmtId="0" fontId="1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1" fillId="2" borderId="3" xfId="0" applyFont="1" applyFill="1" applyBorder="1" applyAlignment="1">
      <alignment horizontal="left" wrapText="1" indent="4"/>
    </xf>
    <xf numFmtId="4" fontId="0" fillId="2" borderId="3" xfId="0" applyNumberFormat="1" applyFill="1" applyBorder="1"/>
    <xf numFmtId="0" fontId="4" fillId="0" borderId="0" xfId="0" applyFont="1"/>
    <xf numFmtId="43" fontId="0" fillId="0" borderId="3" xfId="1" applyFont="1" applyBorder="1"/>
    <xf numFmtId="0" fontId="6" fillId="0" borderId="1" xfId="0" applyFont="1" applyBorder="1"/>
    <xf numFmtId="0" fontId="6" fillId="0" borderId="2" xfId="0" applyFont="1" applyBorder="1"/>
    <xf numFmtId="0" fontId="7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257176</xdr:colOff>
      <xdr:row>17</xdr:row>
      <xdr:rowOff>66676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9401176" cy="3305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i="0" u="sng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Account Descriptions:</a:t>
          </a:r>
        </a:p>
        <a:p>
          <a:endParaRPr lang="en-US" sz="1200" b="1" i="0" u="sng">
            <a:latin typeface="Batang" panose="02030600000101010101" pitchFamily="18" charset="-127"/>
            <a:ea typeface="Batang" panose="02030600000101010101" pitchFamily="18" charset="-127"/>
            <a:cs typeface="Browallia New" panose="020B0604020202020204" pitchFamily="34" charset="-34"/>
          </a:endParaRPr>
        </a:p>
        <a:p>
          <a:r>
            <a:rPr lang="en-US" sz="1200" b="1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Training/Workshop</a:t>
          </a:r>
          <a:r>
            <a:rPr lang="en-US" sz="1200" baseline="0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 - include ALL costs associated with community and staff training, including venue, rental, travel, meals, supplies, and facilitators cost.</a:t>
          </a:r>
        </a:p>
        <a:p>
          <a:r>
            <a:rPr lang="en-US" sz="1200" b="1" baseline="0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Transportation</a:t>
          </a:r>
          <a:r>
            <a:rPr lang="en-US" sz="1200" baseline="0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 - include the costs for the transportation of goods (if not included in the cost of materials) plus costs for the transportation of project staff for daily management of project activities.</a:t>
          </a:r>
        </a:p>
        <a:p>
          <a:r>
            <a:rPr lang="en-US" sz="1200" b="1" baseline="0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Field Staff Wages </a:t>
          </a:r>
          <a:r>
            <a:rPr lang="en-US" sz="1200" baseline="0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- Include ALL salaries for staff directly associated with the project, including the project manager. Include contract labor.</a:t>
          </a:r>
        </a:p>
        <a:p>
          <a:r>
            <a:rPr lang="en-US" sz="1200" b="1" baseline="0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Professional Services </a:t>
          </a:r>
          <a:r>
            <a:rPr lang="en-US" sz="1200" baseline="0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- Include consultants, techinical specialists, translation, and audit services.</a:t>
          </a:r>
        </a:p>
        <a:p>
          <a:r>
            <a:rPr lang="en-US" sz="1200" b="1" baseline="0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Monitoring &amp; Evaluation </a:t>
          </a:r>
          <a:r>
            <a:rPr lang="en-US" sz="1200" baseline="0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- Include regular periodic project monitoring costs (by the department managing the project).</a:t>
          </a:r>
        </a:p>
        <a:p>
          <a:r>
            <a:rPr lang="en-US" sz="1200" b="1" baseline="0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Admin. Salaries </a:t>
          </a:r>
          <a:r>
            <a:rPr lang="en-US" sz="1200" baseline="0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- Include salaries of administrative positions that support the project </a:t>
          </a:r>
          <a:r>
            <a:rPr lang="en-US" sz="1200" i="1" u="sng" baseline="0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based on % of time spent on project.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baseline="0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Admin. Offices Costs </a:t>
          </a:r>
          <a:r>
            <a:rPr lang="en-US" sz="1200" i="0" u="none" baseline="0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- Include all other office costs (office supplies, utilities, rent, equipment) </a:t>
          </a:r>
          <a:r>
            <a:rPr lang="en-US" sz="1200" i="1" u="sng" baseline="0">
              <a:solidFill>
                <a:schemeClr val="dk1"/>
              </a:solidFill>
              <a:effectLst/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based on appropriate allocation method.</a:t>
          </a:r>
          <a:endParaRPr lang="en-US" sz="1200">
            <a:effectLst/>
            <a:latin typeface="Batang" panose="02030600000101010101" pitchFamily="18" charset="-127"/>
            <a:ea typeface="Batang" panose="02030600000101010101" pitchFamily="18" charset="-127"/>
            <a:cs typeface="Browallia New" panose="020B0604020202020204" pitchFamily="34" charset="-34"/>
          </a:endParaRPr>
        </a:p>
        <a:p>
          <a:r>
            <a:rPr lang="en-US" sz="1200" b="1" i="0" u="none" baseline="0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Partner Administration </a:t>
          </a:r>
          <a:r>
            <a:rPr lang="en-US" sz="1200" i="0" u="none" baseline="0">
              <a:latin typeface="Batang" panose="02030600000101010101" pitchFamily="18" charset="-127"/>
              <a:ea typeface="Batang" panose="02030600000101010101" pitchFamily="18" charset="-127"/>
              <a:cs typeface="Browallia New" panose="020B0604020202020204" pitchFamily="34" charset="-34"/>
            </a:rPr>
            <a:t>- May only be used if nothing is charged to Admin Salaries/Office Costs. Must NOT exceed 10% of total budget.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265625" defaultRowHeight="14.75" x14ac:dyDescent="0.75"/>
  <sheetData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1"/>
  <sheetViews>
    <sheetView tabSelected="1" view="pageLayout" topLeftCell="A20" zoomScale="175" zoomScaleNormal="100" zoomScaleSheetLayoutView="75" zoomScalePageLayoutView="175" workbookViewId="0">
      <selection activeCell="B24" sqref="B24"/>
    </sheetView>
  </sheetViews>
  <sheetFormatPr baseColWidth="10" defaultColWidth="15.1328125" defaultRowHeight="14.75" x14ac:dyDescent="0.75"/>
  <cols>
    <col min="1" max="1" width="27.7265625" style="1" bestFit="1" customWidth="1"/>
  </cols>
  <sheetData>
    <row r="2" spans="1:5" ht="15.75" x14ac:dyDescent="0.75">
      <c r="A2" s="6" t="s">
        <v>22</v>
      </c>
      <c r="B2" s="14"/>
      <c r="C2" s="4"/>
      <c r="D2" s="4"/>
    </row>
    <row r="3" spans="1:5" ht="25.5" customHeight="1" x14ac:dyDescent="0.75">
      <c r="A3" s="6" t="s">
        <v>0</v>
      </c>
      <c r="B3" s="14"/>
      <c r="C3" s="4"/>
      <c r="D3" s="4"/>
    </row>
    <row r="4" spans="1:5" ht="18.75" customHeight="1" x14ac:dyDescent="0.75">
      <c r="A4" s="6" t="s">
        <v>23</v>
      </c>
      <c r="B4" s="15"/>
      <c r="C4" s="5"/>
      <c r="D4" s="5"/>
    </row>
    <row r="5" spans="1:5" ht="26.25" customHeight="1" x14ac:dyDescent="0.75">
      <c r="A5" s="16" t="s">
        <v>1</v>
      </c>
      <c r="D5" s="12"/>
    </row>
    <row r="6" spans="1:5" ht="15.75" customHeight="1" x14ac:dyDescent="0.75">
      <c r="A6" s="16" t="s">
        <v>25</v>
      </c>
      <c r="D6" s="12"/>
    </row>
    <row r="8" spans="1:5" s="2" customFormat="1" ht="40.5" x14ac:dyDescent="0.75">
      <c r="A8" s="7" t="s">
        <v>24</v>
      </c>
      <c r="B8" s="7" t="s">
        <v>27</v>
      </c>
      <c r="C8" s="17" t="s">
        <v>4</v>
      </c>
      <c r="D8" s="17" t="s">
        <v>3</v>
      </c>
      <c r="E8" s="17" t="s">
        <v>2</v>
      </c>
    </row>
    <row r="9" spans="1:5" ht="64.75" customHeight="1" x14ac:dyDescent="0.75">
      <c r="A9" s="9" t="s">
        <v>5</v>
      </c>
      <c r="B9" s="18" t="s">
        <v>28</v>
      </c>
      <c r="C9" s="13"/>
      <c r="D9" s="13"/>
      <c r="E9" s="13">
        <f>+C9+D9</f>
        <v>0</v>
      </c>
    </row>
    <row r="10" spans="1:5" x14ac:dyDescent="0.75">
      <c r="A10" s="9" t="s">
        <v>6</v>
      </c>
      <c r="B10" s="18" t="s">
        <v>32</v>
      </c>
      <c r="C10" s="13">
        <v>5000</v>
      </c>
      <c r="D10" s="13">
        <v>0</v>
      </c>
      <c r="E10" s="13">
        <f t="shared" ref="E10:E20" si="0">+C10+D10</f>
        <v>5000</v>
      </c>
    </row>
    <row r="11" spans="1:5" ht="44.25" x14ac:dyDescent="0.75">
      <c r="A11" s="9" t="s">
        <v>7</v>
      </c>
      <c r="B11" s="18" t="s">
        <v>31</v>
      </c>
      <c r="C11" s="13">
        <v>8000</v>
      </c>
      <c r="D11" s="13">
        <v>0</v>
      </c>
      <c r="E11" s="13">
        <f t="shared" si="0"/>
        <v>8000</v>
      </c>
    </row>
    <row r="12" spans="1:5" x14ac:dyDescent="0.75">
      <c r="A12" s="9" t="s">
        <v>8</v>
      </c>
      <c r="B12" s="18"/>
      <c r="C12" s="13">
        <v>0</v>
      </c>
      <c r="D12" s="13">
        <v>0</v>
      </c>
      <c r="E12" s="13">
        <f t="shared" si="0"/>
        <v>0</v>
      </c>
    </row>
    <row r="13" spans="1:5" ht="44.25" x14ac:dyDescent="0.75">
      <c r="A13" s="9" t="s">
        <v>9</v>
      </c>
      <c r="B13" s="18" t="s">
        <v>29</v>
      </c>
      <c r="C13" s="13">
        <v>0</v>
      </c>
      <c r="D13" s="13">
        <v>0</v>
      </c>
      <c r="E13" s="13">
        <f t="shared" si="0"/>
        <v>0</v>
      </c>
    </row>
    <row r="14" spans="1:5" ht="44.25" x14ac:dyDescent="0.75">
      <c r="A14" s="9" t="s">
        <v>10</v>
      </c>
      <c r="B14" s="18" t="s">
        <v>30</v>
      </c>
      <c r="C14" s="13">
        <v>0</v>
      </c>
      <c r="D14" s="13">
        <v>0</v>
      </c>
      <c r="E14" s="13">
        <f t="shared" si="0"/>
        <v>0</v>
      </c>
    </row>
    <row r="15" spans="1:5" ht="29.5" x14ac:dyDescent="0.75">
      <c r="A15" s="9" t="s">
        <v>11</v>
      </c>
      <c r="B15" s="18" t="s">
        <v>33</v>
      </c>
      <c r="C15" s="13">
        <v>0</v>
      </c>
      <c r="D15" s="13">
        <v>0</v>
      </c>
      <c r="E15" s="13">
        <f t="shared" si="0"/>
        <v>0</v>
      </c>
    </row>
    <row r="16" spans="1:5" x14ac:dyDescent="0.75">
      <c r="A16" s="9" t="s">
        <v>12</v>
      </c>
      <c r="B16" s="18"/>
      <c r="C16" s="13">
        <v>0</v>
      </c>
      <c r="D16" s="13">
        <v>400</v>
      </c>
      <c r="E16" s="13">
        <f t="shared" si="0"/>
        <v>400</v>
      </c>
    </row>
    <row r="17" spans="1:5" x14ac:dyDescent="0.75">
      <c r="A17" s="9" t="s">
        <v>13</v>
      </c>
      <c r="B17" s="9" t="s">
        <v>34</v>
      </c>
      <c r="C17" s="13">
        <v>1000</v>
      </c>
      <c r="D17" s="13">
        <v>0</v>
      </c>
      <c r="E17" s="13">
        <f t="shared" si="0"/>
        <v>1000</v>
      </c>
    </row>
    <row r="18" spans="1:5" x14ac:dyDescent="0.75">
      <c r="A18" s="9" t="s">
        <v>14</v>
      </c>
      <c r="B18" s="9"/>
      <c r="C18" s="13">
        <v>0</v>
      </c>
      <c r="D18" s="13">
        <v>0</v>
      </c>
      <c r="E18" s="13">
        <f t="shared" si="0"/>
        <v>0</v>
      </c>
    </row>
    <row r="19" spans="1:5" x14ac:dyDescent="0.75">
      <c r="A19" s="9" t="s">
        <v>15</v>
      </c>
      <c r="B19" s="9"/>
      <c r="C19" s="13">
        <v>0</v>
      </c>
      <c r="D19" s="13">
        <v>0</v>
      </c>
      <c r="E19" s="13">
        <f t="shared" si="0"/>
        <v>0</v>
      </c>
    </row>
    <row r="20" spans="1:5" ht="44.25" x14ac:dyDescent="0.75">
      <c r="A20" s="9" t="s">
        <v>16</v>
      </c>
      <c r="B20" s="9" t="s">
        <v>35</v>
      </c>
      <c r="C20" s="13">
        <v>1000</v>
      </c>
      <c r="D20" s="13">
        <v>0</v>
      </c>
      <c r="E20" s="13">
        <f t="shared" si="0"/>
        <v>1000</v>
      </c>
    </row>
    <row r="21" spans="1:5" x14ac:dyDescent="0.75">
      <c r="A21" s="10" t="s">
        <v>17</v>
      </c>
      <c r="B21" s="10"/>
      <c r="C21" s="11">
        <f>SUM(C9:C20)</f>
        <v>15000</v>
      </c>
      <c r="D21" s="11">
        <f>SUM(D9:D20)</f>
        <v>400</v>
      </c>
      <c r="E21" s="11">
        <f>SUM(E9:E20)</f>
        <v>15400</v>
      </c>
    </row>
    <row r="22" spans="1:5" x14ac:dyDescent="0.75">
      <c r="A22" s="8" t="s">
        <v>26</v>
      </c>
      <c r="B22" s="8"/>
      <c r="C22" s="13">
        <v>0</v>
      </c>
      <c r="D22" s="13">
        <v>0</v>
      </c>
      <c r="E22" s="13">
        <f t="shared" ref="E22:E24" si="1">+C22+D22</f>
        <v>0</v>
      </c>
    </row>
    <row r="23" spans="1:5" x14ac:dyDescent="0.75">
      <c r="A23" s="8" t="s">
        <v>18</v>
      </c>
      <c r="B23" t="s">
        <v>36</v>
      </c>
      <c r="C23" s="13">
        <v>0</v>
      </c>
      <c r="D23" s="13">
        <v>500</v>
      </c>
      <c r="E23" s="13">
        <f t="shared" si="1"/>
        <v>500</v>
      </c>
    </row>
    <row r="24" spans="1:5" x14ac:dyDescent="0.75">
      <c r="A24" s="8" t="s">
        <v>19</v>
      </c>
      <c r="B24" s="8"/>
      <c r="C24" s="13">
        <v>0</v>
      </c>
      <c r="D24" s="13">
        <v>0</v>
      </c>
      <c r="E24" s="13">
        <f t="shared" si="1"/>
        <v>0</v>
      </c>
    </row>
    <row r="25" spans="1:5" x14ac:dyDescent="0.75">
      <c r="A25" s="10" t="s">
        <v>20</v>
      </c>
      <c r="B25" s="10"/>
      <c r="C25" s="11">
        <f>SUM(C22:C24)</f>
        <v>0</v>
      </c>
      <c r="D25" s="11">
        <f>SUM(D22:D24)</f>
        <v>500</v>
      </c>
      <c r="E25" s="11">
        <f>SUM(E22:E24)</f>
        <v>500</v>
      </c>
    </row>
    <row r="26" spans="1:5" x14ac:dyDescent="0.75">
      <c r="A26" s="10" t="s">
        <v>21</v>
      </c>
      <c r="B26" s="10"/>
      <c r="C26" s="11">
        <f>SUM(C25,C21)</f>
        <v>15000</v>
      </c>
      <c r="D26" s="11">
        <f>SUM(D25,D21)</f>
        <v>900</v>
      </c>
      <c r="E26" s="11">
        <f>SUM(E25,E21)</f>
        <v>15900</v>
      </c>
    </row>
    <row r="51" spans="2:8" x14ac:dyDescent="0.75">
      <c r="B51" s="3"/>
      <c r="C51" s="3"/>
      <c r="D51" s="3"/>
      <c r="E51" s="3"/>
      <c r="F51" s="3"/>
      <c r="G51" s="3"/>
      <c r="H51" s="3"/>
    </row>
  </sheetData>
  <pageMargins left="0.7" right="0.7" top="0.75" bottom="0.75" header="0.3" footer="0.3"/>
  <pageSetup fitToHeight="0" orientation="landscape" horizontalDpi="4294967294" r:id="rId1"/>
  <headerFooter>
    <oddHeader>&amp;L&amp;"Bell MT,Bold"&amp;14FORM 304
BWAid Development Project Proposal Budget</oddHeader>
    <oddFooter>&amp;R&amp;"-,Italic"&amp;10Rev.  April 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ACCT Descriptions</vt:lpstr>
      <vt:lpstr>Budget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304 Project Proposal Budget</dc:title>
  <dc:subject/>
  <dc:creator>Kendra Eastman</dc:creator>
  <cp:keywords/>
  <dc:description/>
  <cp:lastModifiedBy>Claudia Escobar</cp:lastModifiedBy>
  <cp:revision/>
  <cp:lastPrinted>2025-01-16T21:11:34Z</cp:lastPrinted>
  <dcterms:created xsi:type="dcterms:W3CDTF">2013-11-08T13:47:57Z</dcterms:created>
  <dcterms:modified xsi:type="dcterms:W3CDTF">2025-05-27T16:34:42Z</dcterms:modified>
  <cp:category/>
  <cp:contentStatus/>
</cp:coreProperties>
</file>